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ZSP1\DO OGŁOSZENIA\"/>
    </mc:Choice>
  </mc:AlternateContent>
  <xr:revisionPtr revIDLastSave="0" documentId="13_ncr:1_{D68D96E2-3F92-47EE-B0D1-ADC79A64AB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16" i="1" l="1"/>
  <c r="G12" i="1"/>
  <c r="G11" i="1"/>
  <c r="G5" i="1"/>
  <c r="G6" i="1"/>
  <c r="G7" i="1"/>
  <c r="G8" i="1"/>
  <c r="G9" i="1"/>
  <c r="G10" i="1"/>
  <c r="G13" i="1"/>
  <c r="G14" i="1"/>
  <c r="G15" i="1"/>
  <c r="G17" i="1"/>
  <c r="G18" i="1"/>
  <c r="G19" i="1"/>
  <c r="G20" i="1"/>
  <c r="G21" i="1"/>
  <c r="G22" i="1"/>
  <c r="G23" i="1"/>
  <c r="G24" i="1"/>
  <c r="G25" i="1"/>
  <c r="G26" i="1"/>
  <c r="G4" i="1"/>
  <c r="G27" i="1" l="1"/>
</calcChain>
</file>

<file path=xl/sharedStrings.xml><?xml version="1.0" encoding="utf-8"?>
<sst xmlns="http://schemas.openxmlformats.org/spreadsheetml/2006/main" count="61" uniqueCount="38">
  <si>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</si>
  <si>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</si>
  <si>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</si>
  <si>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</si>
  <si>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</si>
  <si>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</si>
  <si>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r>
      <t xml:space="preserve">Jaja kurze – </t>
    </r>
    <r>
      <rPr>
        <sz val="11"/>
        <color rgb="FF000000"/>
        <rFont val="Times New Roman"/>
        <family val="1"/>
        <charset val="238"/>
      </rPr>
      <t>zgodne z klasą I A, duże - L - jajka o wadze 63g-73g, każde jajko musi posiadać nadrukowany numer identyfikacyjny, nie dopuszczone są jajka nieoznakowane, zbite lub popękane, opakowanie powinno zawierać: -nazwę lub numer producenta oraz adres, -klasę jakości,-kategorię wagową, -liczbę jaj w opakowaniu, -datę pakowania; towar musi spełniać normy techniczne i jakościowe jakie wynikają z obowiązujących przepisów polskiego prawa dla produktów żywnościowych. Data przydatności do spożycia min. 21 dni od daty wysyłki od producenta.</t>
    </r>
  </si>
  <si>
    <r>
      <t xml:space="preserve">Jogurt naturalny - </t>
    </r>
    <r>
      <rPr>
        <sz val="11"/>
        <color rgb="FF000000"/>
        <rFont val="Times New Roman"/>
        <family val="1"/>
        <charset val="238"/>
      </rPr>
      <t>wiaderko plastikowe,3% tłuszczu, gęsty, zawierający żywe kultury bakterii, bez dodatku mleka w proszku poj. 1 L, termin przydatności do spożycia nie krótszy niż 14 dni od daty dostawy.</t>
    </r>
  </si>
  <si>
    <r>
      <t xml:space="preserve">Jogurt naturalny typu bałkański - </t>
    </r>
    <r>
      <rPr>
        <sz val="11"/>
        <color theme="1"/>
        <rFont val="Times New Roman"/>
        <family val="1"/>
        <charset val="238"/>
      </rPr>
      <t>zawierający nie więcej niż 10g cukru na 100g/ml produktu, oraz zawierający nie więcej niż 10g tłuszczu na 100g/ml produktu. Opakowanie jednostkowe 1 L,  termin przydatności do spożycia nie krótszy niż 14 dni od daty dostawy.</t>
    </r>
  </si>
  <si>
    <r>
      <t>Jogurt naturalny typu greckiego –</t>
    </r>
    <r>
      <rPr>
        <sz val="11"/>
        <color rgb="FF000000"/>
        <rFont val="Times New Roman"/>
        <family val="1"/>
        <charset val="238"/>
      </rPr>
      <t xml:space="preserve"> do 12%, produkt ukwaszony; skład: mleko, śmietanka, żywe kultury bakterii jogurtowych z podaniem ich nazwy; bez dodatku mleka w proszku; nie dopuszcza się produktów 0%; opakowania plastikowe o pojemności 1 L;  termin przydatności do spożycia nie krótszy niż 14 dni od daty dostawy.</t>
    </r>
  </si>
  <si>
    <r>
      <t xml:space="preserve">Masło extra 82% -83% </t>
    </r>
    <r>
      <rPr>
        <sz val="11"/>
        <color rgb="FF000000"/>
        <rFont val="Times New Roman"/>
        <family val="1"/>
        <charset val="238"/>
      </rPr>
      <t>niesolone w kostkach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w opakowaniu: kostka o gramaturze od 200do 250g, termin przydatności nie krótszy niż 21 dni od daty dostawy.</t>
    </r>
  </si>
  <si>
    <r>
      <t xml:space="preserve">Mleko 2%, karton - </t>
    </r>
    <r>
      <rPr>
        <sz val="11"/>
        <color rgb="FF000000"/>
        <rFont val="Times New Roman"/>
        <family val="1"/>
        <charset val="238"/>
      </rPr>
      <t>wygląd i barwa jednolita, smak i zapach czysty bez obcych posmaków i zapachów, barwa jasnokremowa, konsystencja płynna. Mleko normalizowane, pasteryzowane, zawartość białka 3 %, opakowanie bezpośrednie: karton 1000 ml, producent: Trzebownisko, Jasienica Rosielna lub równoważne, termin przydatności nie krótszy niż 14 dni od daty dostawy.</t>
    </r>
  </si>
  <si>
    <r>
      <t>Ser żółty-Gouda</t>
    </r>
    <r>
      <rPr>
        <sz val="11"/>
        <color theme="1"/>
        <rFont val="Times New Roman"/>
        <family val="1"/>
        <charset val="238"/>
      </rPr>
      <t>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pełnotłusty, smak łagodny, zapach: mlekowy, bez obcych zapachów, aromatyczny, konsystencja: jednolita, zwarta, miąższ elastyczny, barwa jednolita w całej masie</t>
    </r>
    <r>
      <rPr>
        <sz val="11"/>
        <color rgb="FF000000"/>
        <rFont val="Times New Roman"/>
        <family val="1"/>
        <charset val="238"/>
      </rPr>
      <t>, w plastrach, w opak.150g Termin przydatności do spożycia min. 21 dni.</t>
    </r>
  </si>
  <si>
    <r>
      <t>Ser żółty-Gouda</t>
    </r>
    <r>
      <rPr>
        <sz val="11"/>
        <color theme="1"/>
        <rFont val="Times New Roman"/>
        <family val="1"/>
        <charset val="238"/>
      </rPr>
      <t>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pełnotłusty, smak łagodny, zapach: mlekowy, bez obcych zapachów, aromatyczny, konsystencja: jednolita, zwarta, miąższ elastyczny, barwa jednolita w całej masie</t>
    </r>
    <r>
      <rPr>
        <sz val="11"/>
        <color rgb="FF000000"/>
        <rFont val="Times New Roman"/>
        <family val="1"/>
        <charset val="238"/>
      </rPr>
      <t>, w plastrach, waga 1 kg. Termin przydatności do spożycia min. 21 dni.</t>
    </r>
  </si>
  <si>
    <r>
      <t xml:space="preserve">Ser żółty-Gouda wiórki </t>
    </r>
    <r>
      <rPr>
        <sz val="11"/>
        <color theme="1"/>
        <rFont val="Times New Roman"/>
        <family val="1"/>
        <charset val="238"/>
      </rPr>
      <t>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pełnotłusty, smak łagodny, zapach: mlekowy, bez obcych zapachów, aromatyczny, konsystencja: jednolita, zwarta, miąższ elastyczny, barwa jednolita w całej masie</t>
    </r>
    <r>
      <rPr>
        <sz val="11"/>
        <color rgb="FF000000"/>
        <rFont val="Times New Roman"/>
        <family val="1"/>
        <charset val="238"/>
      </rPr>
      <t>, tarty, waga 1 - 2 kg. Termin przydatności do spożycia min. 21 dni.</t>
    </r>
  </si>
  <si>
    <r>
      <t xml:space="preserve">Ser mozzarella - </t>
    </r>
    <r>
      <rPr>
        <sz val="11"/>
        <color rgb="FF000000"/>
        <rFont val="Times New Roman"/>
        <family val="1"/>
        <charset val="238"/>
      </rPr>
      <t>zawartość tłuszczu 15 g/100g, smak łagodny, zapach: mlekowy, bez obcych zapachów, aromatyczny, konsystencja: jednolita, zwarta, miąższ elastyczny, barwa jednolita w całej masie, kształt owalny, opakowanie w folii 125 g. Termin przydatności do spożycia min. 14 dni.</t>
    </r>
  </si>
  <si>
    <r>
      <t>Ser mozzarella tarta -</t>
    </r>
    <r>
      <rPr>
        <sz val="11"/>
        <color rgb="FF000000"/>
        <rFont val="Times New Roman"/>
        <family val="1"/>
        <charset val="238"/>
      </rPr>
      <t xml:space="preserve"> zawartość tłuszczu 15 g/100g, smak łagodny, zapach: mlekowy, bez obcych zapachów, aromatyczny, konsystencja: jednolita, zwarta, miąższ elastyczny, barwa jednolita w całej masie,  worki o masie 1-2 kg Termin przydatności do spożycia min. 14 dni.</t>
    </r>
  </si>
  <si>
    <r>
      <t xml:space="preserve">Jogurt owocowy typu Aktimel do picia- </t>
    </r>
    <r>
      <rPr>
        <sz val="11"/>
        <color rgb="FF000000"/>
        <rFont val="Times New Roman"/>
        <family val="1"/>
        <charset val="238"/>
      </rPr>
      <t>butelka plastikowa poj. 100 g różne smaki, termin przydatności nie krótszy niż 21 dni od daty dostawy.</t>
    </r>
  </si>
  <si>
    <r>
      <t xml:space="preserve">Śmietana - </t>
    </r>
    <r>
      <rPr>
        <sz val="11"/>
        <color rgb="FF000000"/>
        <rFont val="Times New Roman"/>
        <family val="1"/>
        <charset val="238"/>
      </rPr>
      <t>12%, homogenizowana, smak: lekko kwaśny, kremowy, zapach: czysty, bez obcych zapachów, produkt o jednolitej, gęstej, kremowej konsystencji, dopuszcza się lekki podstój tłuszczu, barwa jednolita, biała z odcieniem jasnokremowym do kremowego, bez dodatku mleka w proszku, termin przydatności nie krótszy niż 14 dni od daty dostawy, opakowanie jednostkowe 380ml - 400 ml, opakowanie: kubki, producent: Piątnica lub równoważne.</t>
    </r>
  </si>
  <si>
    <r>
      <t>Serek typu Almette,</t>
    </r>
    <r>
      <rPr>
        <sz val="11"/>
        <color rgb="FF000000"/>
        <rFont val="Times New Roman"/>
        <family val="1"/>
        <charset val="238"/>
      </rPr>
      <t xml:space="preserve"> 40% tłuszczu lub równoważny bez sztucznych barwników i konserwantów, serek twarogowy, puszysty. Spulchniony azotem pasteryzowany, 100% naturalnych składników, polskie mleko bez zagęstników, termin przydatności nie krótszy niż 21 dni od daty dostawy, opakowanie jednostkowe 150 g</t>
    </r>
  </si>
  <si>
    <r>
      <t xml:space="preserve">Jogurt owocowy, różne smaki - </t>
    </r>
    <r>
      <rPr>
        <sz val="11"/>
        <color rgb="FF000000"/>
        <rFont val="Times New Roman"/>
        <family val="1"/>
        <charset val="238"/>
      </rPr>
      <t>bez dodatku żelatyny wieprzowej, smak: łagodny, czysty, charakterystyczny dla wybranego dodatku, bez obcych posmaków, zapach: czysty, łagodny, z charakterystycznym zapachem dodatku, konsystencja: jednolita, gęsta z widocznymi kawałkami dodatków, barwa: jednolita w swojej masie z widocznymi kawałkami dodatku, różne smaki, bez dodatku mleka w proszku, zawiera żywe kultury bakterii, poziom cukru poniżej 13,5 g/100 g, pojemność 150g kubek, termin przydatności nie krótszy niż 21 dni od daty dostawy.</t>
    </r>
  </si>
  <si>
    <r>
      <t xml:space="preserve">Jogurt owocowy pitny, różne smaki - </t>
    </r>
    <r>
      <rPr>
        <sz val="11"/>
        <color rgb="FF000000"/>
        <rFont val="Times New Roman"/>
        <family val="1"/>
        <charset val="238"/>
      </rPr>
      <t>bez dodatku żelatyny wieprzowej, smak: łagodny, czysty, charakterystyczny dla wybranego dodatku, bez obcych posmaków, zapach: czysty, łagodny, z charakterystycznym zapachem dodatku, konsystencja: jednolita, gęsta z widocznymi kawałkami dodatków, barwa: jednolita w swojej masie z widocznymi kawałkami dodatku, różne smaki, bez dodatku mleka w proszku, zawiera żywe kultury bakterii, poziom cukru poniżej 13,5 g/100 g, pojemność 250g butelka plastikowa, termin przydatności nie krótszy niż 21 dni od daty dostawy.</t>
    </r>
  </si>
  <si>
    <r>
      <t xml:space="preserve">Serek homogenizowany różne smaki typu Danio- </t>
    </r>
    <r>
      <rPr>
        <sz val="11"/>
        <color rgb="FF000000"/>
        <rFont val="Times New Roman"/>
        <family val="1"/>
        <charset val="238"/>
      </rPr>
      <t>opakowanie kubek plastikowy 150-200g, termin przydatności nie krótszy niż 21 dni od daty dostawy.</t>
    </r>
  </si>
  <si>
    <r>
      <t xml:space="preserve">Ser typu greckiego - Feta- </t>
    </r>
    <r>
      <rPr>
        <sz val="11"/>
        <color rgb="FF000000"/>
        <rFont val="Times New Roman"/>
        <family val="1"/>
        <charset val="238"/>
      </rPr>
      <t>ser sałatkowy - kanapkowy, półtłusty. Opakowanie 270g.Termin przydatności nie krótszy niż 21 dni</t>
    </r>
  </si>
  <si>
    <t>szt</t>
  </si>
  <si>
    <t>L</t>
  </si>
  <si>
    <r>
      <t xml:space="preserve">Ser biały półtłusty - </t>
    </r>
    <r>
      <rPr>
        <sz val="11"/>
        <color rgb="FF000000"/>
        <rFont val="Times New Roman"/>
        <family val="1"/>
        <charset val="238"/>
      </rPr>
      <t>smak: czysty, łagodny ,lekko kwaśny, posmak pasteryzacji, zapach: pasteryzacji, bez obcych zapachów, konsystencja: jednolita, zwarta, bez grudek, lekko luźna, barwa: biała do lekko kremowej, jednolita w całej masie, termin przydatności nie krótszy niż 14 dni od daty dostawy. Opakowanie: kostka 0,5 -1 kg</t>
    </r>
  </si>
  <si>
    <t>kg</t>
  </si>
  <si>
    <t>Wartość zamówienia brutto</t>
  </si>
  <si>
    <t>X</t>
  </si>
  <si>
    <r>
      <t xml:space="preserve">Drożdże piekarnicze 100g, świeże - </t>
    </r>
    <r>
      <rPr>
        <sz val="11"/>
        <color rgb="FF000000"/>
        <rFont val="Times New Roman"/>
        <family val="1"/>
        <charset val="238"/>
      </rPr>
      <t>konsystencja: jednolita, zwarta, dopuszcza się lekko twardą, starannie uformowana, powierzchnia gładka, sucha, barwa: jednolita, data ważności produktu nie krótsza, niż 2 tygodnie od daty dostawy</t>
    </r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</si>
  <si>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</si>
  <si>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</si>
  <si>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IV CZĘŚĆ WYROBY MLECZARSKIE, JAJA, DROŻDŻE</t>
  </si>
  <si>
    <r>
      <t xml:space="preserve">Kefir - </t>
    </r>
    <r>
      <rPr>
        <sz val="11"/>
        <color rgb="FF000000"/>
        <rFont val="Times New Roman"/>
        <family val="1"/>
        <charset val="238"/>
      </rPr>
      <t>opak.200 ml, produkt pasteryzowany, zawartość tłuszczu 1,5-2,0%, bez dodatku substancij konserwujących, bez sztucznych barwników i aromatów.  Smak i zapach charakterystyczny dla kefiru, naturalny, bez posmaków obcych, termin przydatności nie krótszy niż 7 dni od daty dostawy.</t>
    </r>
  </si>
  <si>
    <r>
      <t xml:space="preserve">Maslanka owocowa - </t>
    </r>
    <r>
      <rPr>
        <sz val="11"/>
        <color rgb="FF000000"/>
        <rFont val="Times New Roman"/>
        <family val="1"/>
        <charset val="238"/>
      </rPr>
      <t>opak.200-250 ml, produkt pasteryzowany, z dodatkiem owoców min. 5-10%, bez dodatku substancij konserwujących, bez sztucznych barwników i aromatów.  Smak i zapach charakterystyczny dla maślanki, naturalny, bez posmaków obcych, termin przydatności nie krótszy niż 7 dni od daty dostawy.</t>
    </r>
  </si>
  <si>
    <r>
      <t>Ser Maskarpone</t>
    </r>
    <r>
      <rPr>
        <sz val="11"/>
        <color rgb="FF000000"/>
        <rFont val="Times New Roman"/>
        <family val="1"/>
        <charset val="238"/>
      </rPr>
      <t xml:space="preserve"> - zawartość tłuszczu ok. 70-80% w suchej masie, konsystencja jednolita gładka, kremowa, bez grudek i wycieków serwatki. Bez posmaków obcych, bez sztucznych barwników i aromatów</t>
    </r>
    <r>
      <rPr>
        <b/>
        <sz val="11"/>
        <color rgb="FF000000"/>
        <rFont val="Times New Roman"/>
        <family val="1"/>
        <charset val="238"/>
      </rPr>
      <t xml:space="preserve">, </t>
    </r>
    <r>
      <rPr>
        <sz val="11"/>
        <color rgb="FF000000"/>
        <rFont val="Times New Roman"/>
        <family val="1"/>
        <charset val="238"/>
      </rPr>
      <t>termin przydatności nie krótszy niż 14 dni od daty dostawy.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Opak. 250g</t>
    </r>
  </si>
  <si>
    <t xml:space="preserve">Nazwa producenta  jaki oferuje  Wykonawca - należy uzupełnić obowiązkowo nie uzupełnienie kolumny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</si>
</sst>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Czcionka tekstu podstawowego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6">
    <xf numFmtId="0" fontId="0" fillId="0" borderId="0" xfId="0"/>
    <xf numFmtId="0" fontId="6" fillId="0" borderId="1" xfId="0" applyFont="1" applyBorder="1" applyAlignment="1">
      <alignment horizontal="left" wrapText="1" readingOrder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right" vertical="center" readingOrder="1"/>
    </xf>
    <xf numFmtId="1" fontId="7" fillId="0" borderId="1" xfId="0" applyNumberFormat="1" applyFont="1" applyBorder="1" applyAlignment="1">
      <alignment horizontal="right" vertical="center" readingOrder="1"/>
    </xf>
    <xf numFmtId="164" fontId="7" fillId="0" borderId="1" xfId="0" applyNumberFormat="1" applyFont="1" applyBorder="1" applyAlignment="1">
      <alignment horizontal="right" vertical="center" readingOrder="1"/>
    </xf>
    <xf numFmtId="9" fontId="7" fillId="0" borderId="1" xfId="0" applyNumberFormat="1" applyFont="1" applyBorder="1" applyAlignment="1">
      <alignment horizontal="right" vertical="center" readingOrder="1"/>
    </xf>
    <xf numFmtId="0" fontId="6" fillId="0" borderId="0" xfId="0" applyFont="1" applyAlignment="1">
      <alignment horizontal="left" wrapText="1" readingOrder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 readingOrder="1"/>
    </xf>
    <xf numFmtId="0" fontId="3" fillId="0" borderId="1" xfId="0" applyFont="1" applyBorder="1" applyAlignment="1">
      <alignment horizontal="center" wrapText="1" readingOrder="1"/>
    </xf>
    <xf numFmtId="0" fontId="0" fillId="0" borderId="1" xfId="0" applyBorder="1"/>
    <xf numFmtId="165" fontId="14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6" fillId="3" borderId="4" xfId="0" applyFont="1" applyFill="1" applyBorder="1" applyAlignment="1">
      <alignment horizontal="left" wrapText="1" readingOrder="1"/>
    </xf>
    <xf numFmtId="0" fontId="7" fillId="3" borderId="1" xfId="0" applyFont="1" applyFill="1" applyBorder="1" applyAlignment="1">
      <alignment horizontal="right" vertical="center" readingOrder="1"/>
    </xf>
    <xf numFmtId="1" fontId="7" fillId="3" borderId="1" xfId="0" applyNumberFormat="1" applyFont="1" applyFill="1" applyBorder="1" applyAlignment="1">
      <alignment horizontal="right" vertical="center" readingOrder="1"/>
    </xf>
    <xf numFmtId="0" fontId="6" fillId="3" borderId="0" xfId="0" applyFont="1" applyFill="1" applyAlignment="1">
      <alignment horizontal="left" wrapText="1" readingOrder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left" wrapText="1" readingOrder="1"/>
    </xf>
    <xf numFmtId="0" fontId="7" fillId="0" borderId="1" xfId="0" applyFont="1" applyFill="1" applyBorder="1" applyAlignment="1">
      <alignment horizontal="right" vertical="center" readingOrder="1"/>
    </xf>
    <xf numFmtId="1" fontId="7" fillId="0" borderId="1" xfId="0" applyNumberFormat="1" applyFont="1" applyFill="1" applyBorder="1" applyAlignment="1">
      <alignment horizontal="right" vertical="center" readingOrder="1"/>
    </xf>
  </cellXfs>
  <cellStyles count="2">
    <cellStyle name="Excel Built-in Normal" xfId="1" xr:uid="{91FB6D9D-9FC3-4D12-850D-FA7F339A345D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"/>
  <sheetViews>
    <sheetView tabSelected="1" workbookViewId="0">
      <selection activeCell="C16" sqref="C16:D16"/>
    </sheetView>
  </sheetViews>
  <sheetFormatPr defaultRowHeight="13.8"/>
  <cols>
    <col min="1" max="1" width="4.69921875" customWidth="1"/>
    <col min="2" max="2" width="41.69921875" customWidth="1"/>
    <col min="4" max="4" width="12.19921875" customWidth="1"/>
    <col min="5" max="5" width="12" customWidth="1"/>
    <col min="6" max="6" width="18" customWidth="1"/>
    <col min="7" max="7" width="12.09765625" customWidth="1"/>
    <col min="8" max="8" width="25.796875" customWidth="1"/>
  </cols>
  <sheetData>
    <row r="1" spans="1:8" ht="21">
      <c r="B1" s="30" t="s">
        <v>33</v>
      </c>
      <c r="C1" s="31"/>
      <c r="D1" s="31"/>
      <c r="E1" s="31"/>
      <c r="F1" s="31"/>
      <c r="G1" s="31"/>
    </row>
    <row r="2" spans="1:8" ht="114.6" customHeight="1">
      <c r="A2" s="15"/>
      <c r="B2" s="16" t="s">
        <v>0</v>
      </c>
      <c r="C2" s="17" t="s">
        <v>1</v>
      </c>
      <c r="D2" s="17" t="s">
        <v>2</v>
      </c>
      <c r="E2" s="17" t="s">
        <v>4</v>
      </c>
      <c r="F2" s="17" t="s">
        <v>5</v>
      </c>
      <c r="G2" s="17" t="s">
        <v>3</v>
      </c>
      <c r="H2" s="18" t="s">
        <v>37</v>
      </c>
    </row>
    <row r="3" spans="1:8" ht="14.4">
      <c r="A3" s="19">
        <v>1</v>
      </c>
      <c r="B3" s="20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153" customHeight="1">
      <c r="A4" s="8">
        <v>1</v>
      </c>
      <c r="B4" s="1" t="s">
        <v>6</v>
      </c>
      <c r="C4" s="3" t="s">
        <v>24</v>
      </c>
      <c r="D4" s="4">
        <v>3500</v>
      </c>
      <c r="E4" s="5"/>
      <c r="F4" s="6"/>
      <c r="G4" s="5">
        <f>D4*E4</f>
        <v>0</v>
      </c>
      <c r="H4" s="22"/>
    </row>
    <row r="5" spans="1:8" ht="68.400000000000006" customHeight="1">
      <c r="A5" s="8">
        <v>2</v>
      </c>
      <c r="B5" s="1" t="s">
        <v>7</v>
      </c>
      <c r="C5" s="3" t="s">
        <v>25</v>
      </c>
      <c r="D5" s="4">
        <v>450</v>
      </c>
      <c r="E5" s="5"/>
      <c r="F5" s="6"/>
      <c r="G5" s="5">
        <f t="shared" ref="G5:G26" si="0">D5*E5</f>
        <v>0</v>
      </c>
      <c r="H5" s="22"/>
    </row>
    <row r="6" spans="1:8" ht="94.2" customHeight="1">
      <c r="A6" s="8">
        <v>3</v>
      </c>
      <c r="B6" s="9" t="s">
        <v>8</v>
      </c>
      <c r="C6" s="3" t="s">
        <v>25</v>
      </c>
      <c r="D6" s="4">
        <v>250</v>
      </c>
      <c r="E6" s="5"/>
      <c r="F6" s="6"/>
      <c r="G6" s="5">
        <f t="shared" si="0"/>
        <v>0</v>
      </c>
      <c r="H6" s="22"/>
    </row>
    <row r="7" spans="1:8" ht="112.2" customHeight="1">
      <c r="A7" s="8">
        <v>4</v>
      </c>
      <c r="B7" s="1" t="s">
        <v>9</v>
      </c>
      <c r="C7" s="3" t="s">
        <v>25</v>
      </c>
      <c r="D7" s="4">
        <v>100</v>
      </c>
      <c r="E7" s="5"/>
      <c r="F7" s="6"/>
      <c r="G7" s="5">
        <f t="shared" si="0"/>
        <v>0</v>
      </c>
      <c r="H7" s="22"/>
    </row>
    <row r="8" spans="1:8" ht="165.6" customHeight="1">
      <c r="A8" s="8">
        <v>5</v>
      </c>
      <c r="B8" s="1" t="s">
        <v>21</v>
      </c>
      <c r="C8" s="3" t="s">
        <v>24</v>
      </c>
      <c r="D8" s="4">
        <v>300</v>
      </c>
      <c r="E8" s="5"/>
      <c r="F8" s="6"/>
      <c r="G8" s="5">
        <f t="shared" si="0"/>
        <v>0</v>
      </c>
      <c r="H8" s="22"/>
    </row>
    <row r="9" spans="1:8" ht="56.4" customHeight="1">
      <c r="A9" s="8">
        <v>6</v>
      </c>
      <c r="B9" s="1" t="s">
        <v>17</v>
      </c>
      <c r="C9" s="3" t="s">
        <v>24</v>
      </c>
      <c r="D9" s="4">
        <v>450</v>
      </c>
      <c r="E9" s="5"/>
      <c r="F9" s="6"/>
      <c r="G9" s="5">
        <f t="shared" si="0"/>
        <v>0</v>
      </c>
      <c r="H9" s="22"/>
    </row>
    <row r="10" spans="1:8" ht="175.2" customHeight="1">
      <c r="A10" s="8">
        <v>7</v>
      </c>
      <c r="B10" s="1" t="s">
        <v>20</v>
      </c>
      <c r="C10" s="3" t="s">
        <v>24</v>
      </c>
      <c r="D10" s="4">
        <v>300</v>
      </c>
      <c r="E10" s="5"/>
      <c r="F10" s="6"/>
      <c r="G10" s="5">
        <f t="shared" si="0"/>
        <v>0</v>
      </c>
      <c r="H10" s="22"/>
    </row>
    <row r="11" spans="1:8" ht="98.4" customHeight="1" thickBot="1">
      <c r="A11" s="8">
        <v>8</v>
      </c>
      <c r="B11" s="26" t="s">
        <v>34</v>
      </c>
      <c r="C11" s="27" t="s">
        <v>24</v>
      </c>
      <c r="D11" s="28">
        <v>60</v>
      </c>
      <c r="E11" s="5"/>
      <c r="F11" s="6"/>
      <c r="G11" s="5">
        <f t="shared" si="0"/>
        <v>0</v>
      </c>
      <c r="H11" s="22"/>
    </row>
    <row r="12" spans="1:8" ht="98.4" customHeight="1">
      <c r="A12" s="8">
        <v>9</v>
      </c>
      <c r="B12" s="29" t="s">
        <v>35</v>
      </c>
      <c r="C12" s="27" t="s">
        <v>24</v>
      </c>
      <c r="D12" s="28">
        <v>60</v>
      </c>
      <c r="E12" s="5"/>
      <c r="F12" s="6"/>
      <c r="G12" s="5">
        <f t="shared" si="0"/>
        <v>0</v>
      </c>
      <c r="H12" s="22"/>
    </row>
    <row r="13" spans="1:8" ht="142.80000000000001" customHeight="1">
      <c r="A13" s="8">
        <v>10</v>
      </c>
      <c r="B13" s="1" t="s">
        <v>10</v>
      </c>
      <c r="C13" s="3" t="s">
        <v>24</v>
      </c>
      <c r="D13" s="4">
        <v>550</v>
      </c>
      <c r="E13" s="5"/>
      <c r="F13" s="6"/>
      <c r="G13" s="5">
        <f t="shared" si="0"/>
        <v>0</v>
      </c>
      <c r="H13" s="22"/>
    </row>
    <row r="14" spans="1:8" ht="121.8" customHeight="1">
      <c r="A14" s="8">
        <v>11</v>
      </c>
      <c r="B14" s="1" t="s">
        <v>11</v>
      </c>
      <c r="C14" s="3" t="s">
        <v>24</v>
      </c>
      <c r="D14" s="4">
        <v>1000</v>
      </c>
      <c r="E14" s="5"/>
      <c r="F14" s="6"/>
      <c r="G14" s="5">
        <f t="shared" si="0"/>
        <v>0</v>
      </c>
      <c r="H14" s="22"/>
    </row>
    <row r="15" spans="1:8" ht="93" customHeight="1">
      <c r="A15" s="8">
        <v>12</v>
      </c>
      <c r="B15" s="1" t="s">
        <v>26</v>
      </c>
      <c r="C15" s="3" t="s">
        <v>24</v>
      </c>
      <c r="D15" s="4">
        <v>100</v>
      </c>
      <c r="E15" s="5"/>
      <c r="F15" s="6"/>
      <c r="G15" s="5">
        <f t="shared" si="0"/>
        <v>0</v>
      </c>
      <c r="H15" s="22"/>
    </row>
    <row r="16" spans="1:8" ht="79.8" customHeight="1">
      <c r="A16" s="8">
        <v>13</v>
      </c>
      <c r="B16" s="33" t="s">
        <v>36</v>
      </c>
      <c r="C16" s="34" t="s">
        <v>24</v>
      </c>
      <c r="D16" s="35">
        <v>20</v>
      </c>
      <c r="E16" s="5"/>
      <c r="F16" s="6"/>
      <c r="G16" s="5">
        <f t="shared" si="0"/>
        <v>0</v>
      </c>
      <c r="H16" s="22"/>
    </row>
    <row r="17" spans="1:8" ht="97.2" customHeight="1">
      <c r="A17" s="8">
        <v>14</v>
      </c>
      <c r="B17" s="1" t="s">
        <v>15</v>
      </c>
      <c r="C17" s="3" t="s">
        <v>24</v>
      </c>
      <c r="D17" s="4">
        <v>50</v>
      </c>
      <c r="E17" s="5"/>
      <c r="F17" s="6"/>
      <c r="G17" s="5">
        <f t="shared" si="0"/>
        <v>0</v>
      </c>
      <c r="H17" s="22"/>
    </row>
    <row r="18" spans="1:8" ht="93.6" customHeight="1">
      <c r="A18" s="8">
        <v>15</v>
      </c>
      <c r="B18" s="1" t="s">
        <v>16</v>
      </c>
      <c r="C18" s="3" t="s">
        <v>27</v>
      </c>
      <c r="D18" s="4">
        <v>150</v>
      </c>
      <c r="E18" s="5"/>
      <c r="F18" s="6"/>
      <c r="G18" s="5">
        <f t="shared" si="0"/>
        <v>0</v>
      </c>
      <c r="H18" s="22"/>
    </row>
    <row r="19" spans="1:8" ht="53.4" customHeight="1">
      <c r="A19" s="8">
        <v>16</v>
      </c>
      <c r="B19" s="1" t="s">
        <v>23</v>
      </c>
      <c r="C19" s="3" t="s">
        <v>24</v>
      </c>
      <c r="D19" s="4">
        <v>10</v>
      </c>
      <c r="E19" s="5"/>
      <c r="F19" s="6"/>
      <c r="G19" s="5">
        <f t="shared" si="0"/>
        <v>0</v>
      </c>
      <c r="H19" s="22"/>
    </row>
    <row r="20" spans="1:8" ht="79.8" customHeight="1">
      <c r="A20" s="8">
        <v>17</v>
      </c>
      <c r="B20" s="9" t="s">
        <v>12</v>
      </c>
      <c r="C20" s="3" t="s">
        <v>24</v>
      </c>
      <c r="D20" s="4">
        <v>200</v>
      </c>
      <c r="E20" s="5"/>
      <c r="F20" s="6"/>
      <c r="G20" s="5">
        <f t="shared" si="0"/>
        <v>0</v>
      </c>
      <c r="H20" s="22"/>
    </row>
    <row r="21" spans="1:8" ht="85.8" customHeight="1">
      <c r="A21" s="8">
        <v>18</v>
      </c>
      <c r="B21" s="9" t="s">
        <v>13</v>
      </c>
      <c r="C21" s="3" t="s">
        <v>27</v>
      </c>
      <c r="D21" s="4">
        <v>150</v>
      </c>
      <c r="E21" s="5"/>
      <c r="F21" s="6"/>
      <c r="G21" s="5">
        <f t="shared" si="0"/>
        <v>0</v>
      </c>
      <c r="H21" s="22"/>
    </row>
    <row r="22" spans="1:8" ht="82.8" customHeight="1">
      <c r="A22" s="8">
        <v>19</v>
      </c>
      <c r="B22" s="9" t="s">
        <v>14</v>
      </c>
      <c r="C22" s="3" t="s">
        <v>27</v>
      </c>
      <c r="D22" s="4">
        <v>150</v>
      </c>
      <c r="E22" s="5"/>
      <c r="F22" s="6"/>
      <c r="G22" s="5">
        <f t="shared" si="0"/>
        <v>0</v>
      </c>
      <c r="H22" s="22"/>
    </row>
    <row r="23" spans="1:8" ht="54.6" customHeight="1">
      <c r="A23" s="8">
        <v>20</v>
      </c>
      <c r="B23" s="1" t="s">
        <v>22</v>
      </c>
      <c r="C23" s="3" t="s">
        <v>24</v>
      </c>
      <c r="D23" s="4">
        <v>500</v>
      </c>
      <c r="E23" s="5"/>
      <c r="F23" s="6"/>
      <c r="G23" s="5">
        <f t="shared" si="0"/>
        <v>0</v>
      </c>
      <c r="H23" s="22"/>
    </row>
    <row r="24" spans="1:8" ht="106.8" customHeight="1">
      <c r="A24" s="8">
        <v>21</v>
      </c>
      <c r="B24" s="1" t="s">
        <v>19</v>
      </c>
      <c r="C24" s="3" t="s">
        <v>24</v>
      </c>
      <c r="D24" s="4">
        <v>120</v>
      </c>
      <c r="E24" s="5"/>
      <c r="F24" s="6"/>
      <c r="G24" s="5">
        <f t="shared" si="0"/>
        <v>0</v>
      </c>
      <c r="H24" s="22"/>
    </row>
    <row r="25" spans="1:8" ht="131.4" customHeight="1">
      <c r="A25" s="8">
        <v>22</v>
      </c>
      <c r="B25" s="1" t="s">
        <v>18</v>
      </c>
      <c r="C25" s="3" t="s">
        <v>24</v>
      </c>
      <c r="D25" s="4">
        <v>150</v>
      </c>
      <c r="E25" s="5"/>
      <c r="F25" s="6"/>
      <c r="G25" s="5">
        <f t="shared" si="0"/>
        <v>0</v>
      </c>
      <c r="H25" s="22"/>
    </row>
    <row r="26" spans="1:8" ht="70.2" customHeight="1">
      <c r="A26" s="8">
        <v>23</v>
      </c>
      <c r="B26" s="1" t="s">
        <v>30</v>
      </c>
      <c r="C26" s="3" t="s">
        <v>24</v>
      </c>
      <c r="D26" s="4">
        <v>10</v>
      </c>
      <c r="E26" s="5"/>
      <c r="F26" s="6"/>
      <c r="G26" s="5">
        <f t="shared" si="0"/>
        <v>0</v>
      </c>
      <c r="H26" s="22"/>
    </row>
    <row r="27" spans="1:8" ht="21.75" customHeight="1">
      <c r="A27" s="32" t="s">
        <v>28</v>
      </c>
      <c r="B27" s="32"/>
      <c r="C27" s="10" t="s">
        <v>29</v>
      </c>
      <c r="D27" s="11" t="s">
        <v>29</v>
      </c>
      <c r="E27" s="12" t="s">
        <v>29</v>
      </c>
      <c r="F27" s="13" t="s">
        <v>29</v>
      </c>
      <c r="G27" s="14">
        <f>SUM(G4:G26)</f>
        <v>0</v>
      </c>
    </row>
    <row r="28" spans="1:8" ht="14.1" customHeight="1">
      <c r="B28" s="7"/>
    </row>
    <row r="29" spans="1:8" ht="14.1" customHeight="1">
      <c r="C29" s="2"/>
    </row>
    <row r="30" spans="1:8" ht="178.2" customHeight="1">
      <c r="B30" s="23" t="s">
        <v>31</v>
      </c>
      <c r="C30" s="24"/>
      <c r="D30" s="24"/>
      <c r="E30" s="25"/>
      <c r="F30" s="23" t="s">
        <v>32</v>
      </c>
    </row>
    <row r="31" spans="1:8" ht="14.1" customHeight="1"/>
    <row r="32" spans="1:8" ht="14.1" customHeight="1"/>
    <row r="33" ht="14.1" customHeight="1"/>
    <row r="34" ht="14.1" customHeight="1"/>
    <row r="35" ht="14.1" customHeight="1"/>
    <row r="36" ht="14.1" customHeight="1"/>
    <row r="37" ht="14.1" customHeight="1"/>
    <row r="38" ht="14.1" customHeight="1"/>
    <row r="39" ht="14.1" customHeight="1"/>
    <row r="40" ht="14.1" customHeight="1"/>
    <row r="41" ht="14.1" customHeight="1"/>
    <row r="42" ht="14.1" customHeight="1"/>
    <row r="43" ht="14.1" customHeight="1"/>
    <row r="44" ht="14.1" customHeight="1"/>
    <row r="45" ht="14.1" customHeight="1"/>
    <row r="46" ht="14.1" customHeight="1"/>
  </sheetData>
  <sortState xmlns:xlrd2="http://schemas.microsoft.com/office/spreadsheetml/2017/richdata2" ref="A3:G26">
    <sortCondition ref="B4:B26"/>
  </sortState>
  <mergeCells count="2">
    <mergeCell ref="B1:G1"/>
    <mergeCell ref="A27:B27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2025-10-21T08:41:16Z</cp:lastPrinted>
  <dcterms:created xsi:type="dcterms:W3CDTF">2024-11-15T20:21:54Z</dcterms:created>
  <dcterms:modified xsi:type="dcterms:W3CDTF">2025-12-01T21:11:41Z</dcterms:modified>
</cp:coreProperties>
</file>